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tern.zinl.nl\dfs\HomeFolder\IDS\Documents\Map Leon\20230620 - Nalevering - VJ2023 - MSZ\"/>
    </mc:Choice>
  </mc:AlternateContent>
  <bookViews>
    <workbookView xWindow="0" yWindow="3615" windowWidth="25605" windowHeight="11700"/>
  </bookViews>
  <sheets>
    <sheet name="Blad1" sheetId="1" r:id="rId1"/>
  </sheets>
  <definedNames>
    <definedName name="_xlnm._FilterDatabase" localSheetId="0" hidden="1">Blad1!$A$1:$AE$4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4" i="1" l="1"/>
  <c r="V3" i="1"/>
</calcChain>
</file>

<file path=xl/sharedStrings.xml><?xml version="1.0" encoding="utf-8"?>
<sst xmlns="http://schemas.openxmlformats.org/spreadsheetml/2006/main" count="86" uniqueCount="56">
  <si>
    <t>Sector</t>
  </si>
  <si>
    <t>Verslagjaar</t>
  </si>
  <si>
    <t>OrganisatieNaam</t>
  </si>
  <si>
    <t>KvkNummer</t>
  </si>
  <si>
    <t>OrganisatieAGBCode</t>
  </si>
  <si>
    <t>LocatieNaam</t>
  </si>
  <si>
    <t>Vestigingsnummer</t>
  </si>
  <si>
    <t>LocatiePostcode</t>
  </si>
  <si>
    <t>LocatiePlaats</t>
  </si>
  <si>
    <t>LocatieHuisnummer</t>
  </si>
  <si>
    <t>LocatieAGBcode</t>
  </si>
  <si>
    <t>Type Zorgaanbieder</t>
  </si>
  <si>
    <t>IndicatorsetCode</t>
  </si>
  <si>
    <t>IndicatorsetNaam</t>
  </si>
  <si>
    <t>IndicatorThema</t>
  </si>
  <si>
    <t>IndicatorCode</t>
  </si>
  <si>
    <t>IndicatorNummer</t>
  </si>
  <si>
    <t>IndicatorNaam</t>
  </si>
  <si>
    <t>IndicatorTypeNaam</t>
  </si>
  <si>
    <t>IndicatorEenheidNaam</t>
  </si>
  <si>
    <t>IndicatorWaarde</t>
  </si>
  <si>
    <t>Teller</t>
  </si>
  <si>
    <t>Noemer</t>
  </si>
  <si>
    <t>Indicator_nvt</t>
  </si>
  <si>
    <t>Opmerking</t>
  </si>
  <si>
    <t>Bron</t>
  </si>
  <si>
    <t>MeetperiodeBeginDatum</t>
  </si>
  <si>
    <t>MeetperiodeEindDatum</t>
  </si>
  <si>
    <t>AanleverfrequentieNaam</t>
  </si>
  <si>
    <t>Omschrijving</t>
  </si>
  <si>
    <t>MSZ</t>
  </si>
  <si>
    <t>OrthoDirect B.V.</t>
  </si>
  <si>
    <t>1017XR</t>
  </si>
  <si>
    <t>Amsterdam</t>
  </si>
  <si>
    <t>72 1</t>
  </si>
  <si>
    <t>MEDISCH SPECIALISTEN</t>
  </si>
  <si>
    <t>ISID000043</t>
  </si>
  <si>
    <t>Voorste kruisband en arthroscopie van de knie</t>
  </si>
  <si>
    <t>Volume voorste knieoperaties en -revisies</t>
  </si>
  <si>
    <t>INID003777</t>
  </si>
  <si>
    <t>Hoeveel voorste kruisbandreconstructies werden door orthopeden en chirurgen uitgevoerd op deze ziekenhuislocatie in het verslagjaar?</t>
  </si>
  <si>
    <t>Structuur</t>
  </si>
  <si>
    <t>Aantal</t>
  </si>
  <si>
    <t>EPD</t>
  </si>
  <si>
    <t>Jaarlijks</t>
  </si>
  <si>
    <t>Zorginhoudelijke Indicator</t>
  </si>
  <si>
    <t>Artroscopie van de knie bij patiënten van 50 jaar en ouder</t>
  </si>
  <si>
    <t>INID014448</t>
  </si>
  <si>
    <t>Percentage patiënten dat een artroscopie van de knie heeft ondergaan in het verslagjaar en 50 jaar of ouder was.</t>
  </si>
  <si>
    <t>Proces</t>
  </si>
  <si>
    <t>Percentage</t>
  </si>
  <si>
    <t>Heroperatie na artroscopie</t>
  </si>
  <si>
    <t>INID000627</t>
  </si>
  <si>
    <t>Percentage patiënten dat binnen 1 jaar na artroscopie een heroperatie aan dezelfde knie heeft ondergaan</t>
  </si>
  <si>
    <t>Uitkomst</t>
  </si>
  <si>
    <t>geen VKB uitgevoerd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</si>
</sst>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Fill="1" applyBorder="1"/>
    <xf numFmtId="0" fontId="0" fillId="0" borderId="0" xfId="0" applyFill="1"/>
    <xf numFmtId="14" fontId="0" fillId="0" borderId="1" xfId="0" applyNumberFormat="1" applyFill="1" applyBorder="1"/>
    <xf numFmtId="10" fontId="0" fillId="0" borderId="1" xfId="0" applyNumberFormat="1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"/>
  <sheetViews>
    <sheetView tabSelected="1" zoomScale="80" zoomScaleNormal="80" workbookViewId="0">
      <pane ySplit="1" topLeftCell="A2" activePane="bottomLeft" state="frozen"/>
      <selection pane="bottomLeft" activeCell="G8" sqref="G8"/>
    </sheetView>
  </sheetViews>
  <sheetFormatPr defaultColWidth="8.85546875" defaultRowHeight="15" x14ac:dyDescent="0.25"/>
  <cols>
    <col min="1" max="1" width="8.85546875" style="2" bestFit="1" customWidth="1"/>
    <col min="2" max="2" width="13.140625" style="2" bestFit="1" customWidth="1"/>
    <col min="3" max="3" width="18.7109375" style="2" bestFit="1" customWidth="1"/>
    <col min="4" max="4" width="14.28515625" style="2" bestFit="1" customWidth="1"/>
    <col min="5" max="5" width="22" style="2" bestFit="1" customWidth="1"/>
    <col min="6" max="6" width="15.42578125" style="2" bestFit="1" customWidth="1"/>
    <col min="7" max="7" width="20.28515625" style="2" bestFit="1" customWidth="1"/>
    <col min="8" max="8" width="17.85546875" style="2" bestFit="1" customWidth="1"/>
    <col min="9" max="9" width="14.85546875" style="2" bestFit="1" customWidth="1"/>
    <col min="10" max="10" width="21.28515625" style="2" bestFit="1" customWidth="1"/>
    <col min="11" max="11" width="17.7109375" style="2" bestFit="1" customWidth="1"/>
    <col min="12" max="12" width="21.85546875" style="2" bestFit="1" customWidth="1"/>
    <col min="13" max="14" width="18.42578125" style="2" bestFit="1" customWidth="1"/>
    <col min="15" max="15" width="43.140625" style="2" bestFit="1" customWidth="1"/>
    <col min="16" max="16" width="53.28515625" style="2" bestFit="1" customWidth="1"/>
    <col min="17" max="17" width="15.85546875" style="2" bestFit="1" customWidth="1"/>
    <col min="18" max="18" width="19.140625" style="2" bestFit="1" customWidth="1"/>
    <col min="19" max="19" width="125.85546875" style="2" bestFit="1" customWidth="1"/>
    <col min="20" max="20" width="20.85546875" style="2" bestFit="1" customWidth="1"/>
    <col min="21" max="21" width="24" style="2" bestFit="1" customWidth="1"/>
    <col min="22" max="22" width="18.140625" style="2" bestFit="1" customWidth="1"/>
    <col min="23" max="23" width="8.42578125" style="2" bestFit="1" customWidth="1"/>
    <col min="24" max="24" width="10.42578125" style="2" bestFit="1" customWidth="1"/>
    <col min="25" max="25" width="15" style="2" bestFit="1" customWidth="1"/>
    <col min="26" max="26" width="13.140625" style="2" bestFit="1" customWidth="1"/>
    <col min="27" max="27" width="7.42578125" style="2" bestFit="1" customWidth="1"/>
    <col min="28" max="28" width="26.28515625" style="2" bestFit="1" customWidth="1"/>
    <col min="29" max="29" width="25.140625" style="2" bestFit="1" customWidth="1"/>
    <col min="30" max="30" width="26.42578125" style="2" bestFit="1" customWidth="1"/>
    <col min="31" max="31" width="24.85546875" style="2" bestFit="1" customWidth="1"/>
    <col min="32" max="16384" width="8.85546875" style="2"/>
  </cols>
  <sheetData>
    <row r="1" spans="1:3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</row>
    <row r="2" spans="1:31" x14ac:dyDescent="0.25">
      <c r="A2" s="1" t="s">
        <v>30</v>
      </c>
      <c r="B2" s="1">
        <v>2022</v>
      </c>
      <c r="C2" s="1" t="s">
        <v>31</v>
      </c>
      <c r="D2" s="1">
        <v>73683906</v>
      </c>
      <c r="E2" s="1">
        <v>22221092</v>
      </c>
      <c r="F2" s="1" t="s">
        <v>31</v>
      </c>
      <c r="G2" s="1">
        <v>41696042</v>
      </c>
      <c r="H2" s="1" t="s">
        <v>32</v>
      </c>
      <c r="I2" s="1" t="s">
        <v>33</v>
      </c>
      <c r="J2" s="1" t="s">
        <v>34</v>
      </c>
      <c r="K2" s="1">
        <v>22221092</v>
      </c>
      <c r="L2" s="1" t="s">
        <v>35</v>
      </c>
      <c r="M2" s="1" t="s">
        <v>36</v>
      </c>
      <c r="N2" s="1" t="s">
        <v>36</v>
      </c>
      <c r="O2" s="1" t="s">
        <v>37</v>
      </c>
      <c r="P2" s="1" t="s">
        <v>38</v>
      </c>
      <c r="Q2" s="1" t="s">
        <v>39</v>
      </c>
      <c r="R2" s="1">
        <v>1</v>
      </c>
      <c r="S2" s="1" t="s">
        <v>40</v>
      </c>
      <c r="T2" s="1" t="s">
        <v>41</v>
      </c>
      <c r="U2" s="1" t="s">
        <v>42</v>
      </c>
      <c r="V2" s="1">
        <v>0</v>
      </c>
      <c r="W2" s="1"/>
      <c r="X2" s="1"/>
      <c r="Y2" s="1"/>
      <c r="Z2" s="1" t="s">
        <v>55</v>
      </c>
      <c r="AA2" s="1" t="s">
        <v>43</v>
      </c>
      <c r="AB2" s="3">
        <v>44562</v>
      </c>
      <c r="AC2" s="3">
        <v>44926</v>
      </c>
      <c r="AD2" s="1" t="s">
        <v>44</v>
      </c>
      <c r="AE2" s="1" t="s">
        <v>45</v>
      </c>
    </row>
    <row r="3" spans="1:31" x14ac:dyDescent="0.25">
      <c r="A3" s="1" t="s">
        <v>30</v>
      </c>
      <c r="B3" s="1">
        <v>2022</v>
      </c>
      <c r="C3" s="1" t="s">
        <v>31</v>
      </c>
      <c r="D3" s="1">
        <v>73683906</v>
      </c>
      <c r="E3" s="1">
        <v>22221092</v>
      </c>
      <c r="F3" s="1" t="s">
        <v>31</v>
      </c>
      <c r="G3" s="1">
        <v>41696042</v>
      </c>
      <c r="H3" s="1" t="s">
        <v>32</v>
      </c>
      <c r="I3" s="1" t="s">
        <v>33</v>
      </c>
      <c r="J3" s="1" t="s">
        <v>34</v>
      </c>
      <c r="K3" s="1">
        <v>22221092</v>
      </c>
      <c r="L3" s="1" t="s">
        <v>35</v>
      </c>
      <c r="M3" s="1" t="s">
        <v>36</v>
      </c>
      <c r="N3" s="1" t="s">
        <v>36</v>
      </c>
      <c r="O3" s="1" t="s">
        <v>37</v>
      </c>
      <c r="P3" s="1" t="s">
        <v>46</v>
      </c>
      <c r="Q3" s="1" t="s">
        <v>47</v>
      </c>
      <c r="R3" s="1">
        <v>2</v>
      </c>
      <c r="S3" s="1" t="s">
        <v>48</v>
      </c>
      <c r="T3" s="1" t="s">
        <v>49</v>
      </c>
      <c r="U3" s="1" t="s">
        <v>50</v>
      </c>
      <c r="V3" s="4">
        <f>W3/X3</f>
        <v>0.2857142857142857</v>
      </c>
      <c r="W3" s="1">
        <v>4</v>
      </c>
      <c r="X3" s="1">
        <v>14</v>
      </c>
      <c r="Y3" s="1"/>
      <c r="Z3" s="1"/>
      <c r="AA3" s="1" t="s">
        <v>43</v>
      </c>
      <c r="AB3" s="3">
        <v>44562</v>
      </c>
      <c r="AC3" s="3">
        <v>44926</v>
      </c>
      <c r="AD3" s="1" t="s">
        <v>44</v>
      </c>
      <c r="AE3" s="1" t="s">
        <v>45</v>
      </c>
    </row>
    <row r="4" spans="1:31" x14ac:dyDescent="0.25">
      <c r="A4" s="1" t="s">
        <v>30</v>
      </c>
      <c r="B4" s="1">
        <v>2022</v>
      </c>
      <c r="C4" s="1" t="s">
        <v>31</v>
      </c>
      <c r="D4" s="1">
        <v>73683906</v>
      </c>
      <c r="E4" s="1">
        <v>22221092</v>
      </c>
      <c r="F4" s="1" t="s">
        <v>31</v>
      </c>
      <c r="G4" s="1">
        <v>41696042</v>
      </c>
      <c r="H4" s="1" t="s">
        <v>32</v>
      </c>
      <c r="I4" s="1" t="s">
        <v>33</v>
      </c>
      <c r="J4" s="1" t="s">
        <v>34</v>
      </c>
      <c r="K4" s="1">
        <v>22221092</v>
      </c>
      <c r="L4" s="1" t="s">
        <v>35</v>
      </c>
      <c r="M4" s="1" t="s">
        <v>36</v>
      </c>
      <c r="N4" s="1" t="s">
        <v>36</v>
      </c>
      <c r="O4" s="1" t="s">
        <v>37</v>
      </c>
      <c r="P4" s="1" t="s">
        <v>51</v>
      </c>
      <c r="Q4" s="1" t="s">
        <v>52</v>
      </c>
      <c r="R4" s="1">
        <v>3</v>
      </c>
      <c r="S4" s="1" t="s">
        <v>53</v>
      </c>
      <c r="T4" s="1" t="s">
        <v>54</v>
      </c>
      <c r="U4" s="1" t="s">
        <v>50</v>
      </c>
      <c r="V4" s="4">
        <f>W4/X4</f>
        <v>7.1428571428571425E-2</v>
      </c>
      <c r="W4" s="1">
        <v>1</v>
      </c>
      <c r="X4" s="1">
        <v>14</v>
      </c>
      <c r="Y4" s="1"/>
      <c r="Z4" s="1"/>
      <c r="AA4" s="1" t="s">
        <v>43</v>
      </c>
      <c r="AB4" s="3">
        <v>44197</v>
      </c>
      <c r="AC4" s="3">
        <v>44926</v>
      </c>
      <c r="AD4" s="1" t="s">
        <v>44</v>
      </c>
      <c r="AE4" s="1" t="s">
        <v>45</v>
      </c>
    </row>
  </sheetData>
  <autoFilter ref="A1:AE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Zorginstituut Nederland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Schmidt, mw. I.</dc:creator>
  <cp:lastModifiedBy>Schmidt, mw. I.</cp:lastModifiedBy>
  <dcterms:created xsi:type="dcterms:W3CDTF">2023-04-07T09:44:19Z</dcterms:created>
  <dcterms:modified xsi:type="dcterms:W3CDTF">2023-06-20T08:28:50Z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</Properties>
</file>